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</sheets>
  <definedNames/>
  <calcPr fullCalcOnLoad="1" refMode="R1C1"/>
</workbook>
</file>

<file path=xl/sharedStrings.xml><?xml version="1.0" encoding="utf-8"?>
<sst xmlns="http://schemas.openxmlformats.org/spreadsheetml/2006/main" count="192" uniqueCount="114">
  <si>
    <t>FACULTATEA DE TEOLOGIE ORTODOXĂ</t>
  </si>
  <si>
    <t>Nr.crt.</t>
  </si>
  <si>
    <t>Numele şi prenumele</t>
  </si>
  <si>
    <t>Specializarea</t>
  </si>
  <si>
    <t>An</t>
  </si>
  <si>
    <t>Soţia</t>
  </si>
  <si>
    <t>Observaţii</t>
  </si>
  <si>
    <t>TEO</t>
  </si>
  <si>
    <t>BRUMAR CONSTANTIN</t>
  </si>
  <si>
    <t>C11/121</t>
  </si>
  <si>
    <t>PASTORALA</t>
  </si>
  <si>
    <t>COSMA ROMEO VASILE</t>
  </si>
  <si>
    <t>UMF</t>
  </si>
  <si>
    <t>C11/320</t>
  </si>
  <si>
    <t>LIT</t>
  </si>
  <si>
    <t>C11/313</t>
  </si>
  <si>
    <t>ROSNOVAT ALEXANDRU MIHAI</t>
  </si>
  <si>
    <t>SOBULEAC GRIGORE</t>
  </si>
  <si>
    <t>C11/11</t>
  </si>
  <si>
    <t>C11/309</t>
  </si>
  <si>
    <t>Întocmit,</t>
  </si>
  <si>
    <t>ing. Otilia Cucu</t>
  </si>
  <si>
    <t>Punctaj</t>
  </si>
  <si>
    <t>Media</t>
  </si>
  <si>
    <t>UTI</t>
  </si>
  <si>
    <t>MASTER MISIUNE</t>
  </si>
  <si>
    <t>FIL</t>
  </si>
  <si>
    <t>MASTER FORMARE</t>
  </si>
  <si>
    <t>LEFTER CLAUDIU</t>
  </si>
  <si>
    <t>MACOVEI CODRIN PETRU</t>
  </si>
  <si>
    <t>PURICE CONSTANTIN ALEXANDRU</t>
  </si>
  <si>
    <t>TIHON DMITRII</t>
  </si>
  <si>
    <t>UNIVERSITATEA "Alexandru Ioan Cuza" din IAŞI</t>
  </si>
  <si>
    <t>DOSARE FAMILIŞTI 2018</t>
  </si>
  <si>
    <t>VOR C5</t>
  </si>
  <si>
    <t>C11/109</t>
  </si>
  <si>
    <t>SAMOILA PAUL CONSTANTIN</t>
  </si>
  <si>
    <t>INSURATALU ANDREI</t>
  </si>
  <si>
    <t>TERIS RAZVAN COSMIN</t>
  </si>
  <si>
    <t>C11/406</t>
  </si>
  <si>
    <t>CIUBOTA RADU CONSTANTIN</t>
  </si>
  <si>
    <t>CAZAC ALEXANDRU ANFIAN</t>
  </si>
  <si>
    <t>ZAHARIA CRISTIAN</t>
  </si>
  <si>
    <t>FEAA</t>
  </si>
  <si>
    <t>C11/108</t>
  </si>
  <si>
    <t>FLORIA ROBERT</t>
  </si>
  <si>
    <t>COSTAS VALENTIN</t>
  </si>
  <si>
    <t>C2/209</t>
  </si>
  <si>
    <t>VOR C2</t>
  </si>
  <si>
    <t>BADARAU RARES COSMIN</t>
  </si>
  <si>
    <t>C11/09</t>
  </si>
  <si>
    <t>SCOALA DOCTORALA</t>
  </si>
  <si>
    <t>-</t>
  </si>
  <si>
    <t>CIURDEA MIHAI ALEXANDRU</t>
  </si>
  <si>
    <t>C12/94</t>
  </si>
  <si>
    <t>PSI</t>
  </si>
  <si>
    <t>DIDACTICA</t>
  </si>
  <si>
    <t>LIVADARIU ANCA IOANA</t>
  </si>
  <si>
    <t>ARTA SACRA</t>
  </si>
  <si>
    <t>cazare sotie</t>
  </si>
  <si>
    <t>C11/203B</t>
  </si>
  <si>
    <t>SAVA DENIS ALEXANDRU</t>
  </si>
  <si>
    <t>OPREA ALEXANDRU</t>
  </si>
  <si>
    <t>MANDICI MIHAI LUCIAN</t>
  </si>
  <si>
    <t>CRETU DORIN DUMITRU</t>
  </si>
  <si>
    <t>MANOLE EUSEBIU SORIN</t>
  </si>
  <si>
    <t>OANCEA MARIUS ADRIAN</t>
  </si>
  <si>
    <t>CALANCEA MARIA</t>
  </si>
  <si>
    <t>MASTER PATRIMONIU</t>
  </si>
  <si>
    <t>MASTER FAMILIE</t>
  </si>
  <si>
    <t>CAVALERU MARIAN ANDREI</t>
  </si>
  <si>
    <t>AFLOAREA MIHAIL</t>
  </si>
  <si>
    <t>TURCU ANDREI</t>
  </si>
  <si>
    <t>PURICE FLORIN</t>
  </si>
  <si>
    <t>USAMV</t>
  </si>
  <si>
    <t>C12/42</t>
  </si>
  <si>
    <t>NEGRU OCTAVIAN</t>
  </si>
  <si>
    <t>CHI</t>
  </si>
  <si>
    <t>C11/114</t>
  </si>
  <si>
    <t>BEJAN COSTEL COSMIN</t>
  </si>
  <si>
    <t>STAN MIHAIL OCTAVIAN</t>
  </si>
  <si>
    <t>I</t>
  </si>
  <si>
    <t>II</t>
  </si>
  <si>
    <t>III</t>
  </si>
  <si>
    <t>Copil</t>
  </si>
  <si>
    <t>Otilia Cucu</t>
  </si>
  <si>
    <t>FAMILIE</t>
  </si>
  <si>
    <t>MISIUNE</t>
  </si>
  <si>
    <t>IV</t>
  </si>
  <si>
    <t>AMISCULESEI MARIUS</t>
  </si>
  <si>
    <t>Comisia de cazare a Facultatii de Teologie Ortodoxa</t>
  </si>
  <si>
    <t>Prof.dr.pr. Ion VICOVAN</t>
  </si>
  <si>
    <t>Decan</t>
  </si>
  <si>
    <t>ASF</t>
  </si>
  <si>
    <t>Crusninschi Adelin</t>
  </si>
  <si>
    <t>reprezentant master</t>
  </si>
  <si>
    <t>MOLDOVEANU STELIAN DANIEL</t>
  </si>
  <si>
    <t>MAXIMOIU VASILE MIHAITA</t>
  </si>
  <si>
    <t>C11/111</t>
  </si>
  <si>
    <t>TICALUTA CIPRIAN AUGUSTIN</t>
  </si>
  <si>
    <t>MASTER</t>
  </si>
  <si>
    <t>GARBEA IONUT</t>
  </si>
  <si>
    <t>C11/112</t>
  </si>
  <si>
    <t>LUNGU ALEX CIPRIAN</t>
  </si>
  <si>
    <t>SCURTU STELIAN</t>
  </si>
  <si>
    <t>SOCIALA</t>
  </si>
  <si>
    <t>SVECICOV PETRU</t>
  </si>
  <si>
    <t>DORNEANU IONELA cas TUREA</t>
  </si>
  <si>
    <t>ENACHI ANDREI</t>
  </si>
  <si>
    <t>Ipate Vladut</t>
  </si>
  <si>
    <t>reprezentant licenta</t>
  </si>
  <si>
    <t>Gania Toma</t>
  </si>
  <si>
    <t>reprezentant Pastorala</t>
  </si>
  <si>
    <t>CAZARE FAMILIŞTI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</si>
</sst>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4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6" xfId="0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6.57421875" style="35" customWidth="1"/>
    <col min="2" max="2" width="26.421875" style="35" customWidth="1"/>
    <col min="3" max="3" width="13.28125" style="35" customWidth="1"/>
    <col min="4" max="4" width="4.57421875" style="86" customWidth="1"/>
    <col min="5" max="5" width="7.421875" style="35" customWidth="1"/>
    <col min="6" max="6" width="4.7109375" style="35" customWidth="1"/>
    <col min="7" max="7" width="8.140625" style="87" customWidth="1"/>
    <col min="8" max="8" width="8.140625" style="35" customWidth="1"/>
    <col min="9" max="9" width="9.28125" style="35" customWidth="1"/>
    <col min="10" max="16384" width="9.140625" style="35" customWidth="1"/>
  </cols>
  <sheetData>
    <row r="1" ht="15">
      <c r="A1" s="35" t="s">
        <v>32</v>
      </c>
    </row>
    <row r="2" ht="15">
      <c r="A2" s="35" t="s">
        <v>0</v>
      </c>
    </row>
    <row r="6" spans="1:9" ht="20.25">
      <c r="A6" s="89" t="s">
        <v>113</v>
      </c>
      <c r="B6" s="89"/>
      <c r="C6" s="89"/>
      <c r="D6" s="89"/>
      <c r="E6" s="89"/>
      <c r="F6" s="89"/>
      <c r="G6" s="89"/>
      <c r="H6" s="89"/>
      <c r="I6" s="89"/>
    </row>
    <row r="7" spans="1:9" ht="20.25">
      <c r="A7" s="89"/>
      <c r="B7" s="89"/>
      <c r="C7" s="89"/>
      <c r="D7" s="89"/>
      <c r="E7" s="89"/>
      <c r="F7" s="89"/>
      <c r="G7" s="89"/>
      <c r="H7" s="89"/>
      <c r="I7" s="89"/>
    </row>
    <row r="9" spans="1:9" ht="22.5" customHeight="1">
      <c r="A9" s="53" t="s">
        <v>1</v>
      </c>
      <c r="B9" s="53" t="s">
        <v>2</v>
      </c>
      <c r="C9" s="88" t="s">
        <v>3</v>
      </c>
      <c r="D9" s="53" t="s">
        <v>4</v>
      </c>
      <c r="E9" s="53" t="s">
        <v>5</v>
      </c>
      <c r="F9" s="53" t="s">
        <v>84</v>
      </c>
      <c r="G9" s="79" t="s">
        <v>22</v>
      </c>
      <c r="H9" s="53" t="s">
        <v>23</v>
      </c>
      <c r="I9" s="53" t="s">
        <v>6</v>
      </c>
    </row>
    <row r="10" spans="1:9" ht="26.25" customHeight="1">
      <c r="A10" s="53">
        <v>1</v>
      </c>
      <c r="B10" s="80" t="s">
        <v>104</v>
      </c>
      <c r="C10" s="24" t="s">
        <v>87</v>
      </c>
      <c r="D10" s="81" t="s">
        <v>82</v>
      </c>
      <c r="E10" s="53" t="s">
        <v>55</v>
      </c>
      <c r="F10" s="53">
        <v>1</v>
      </c>
      <c r="G10" s="79">
        <v>600</v>
      </c>
      <c r="H10" s="53"/>
      <c r="I10" s="82" t="s">
        <v>54</v>
      </c>
    </row>
    <row r="11" spans="1:9" ht="26.25" customHeight="1">
      <c r="A11" s="53">
        <f aca="true" t="shared" si="0" ref="A11:A19">A10+1</f>
        <v>2</v>
      </c>
      <c r="B11" s="80" t="s">
        <v>96</v>
      </c>
      <c r="C11" s="24" t="s">
        <v>10</v>
      </c>
      <c r="D11" s="81" t="s">
        <v>88</v>
      </c>
      <c r="E11" s="53"/>
      <c r="F11" s="53"/>
      <c r="G11" s="79"/>
      <c r="H11" s="53">
        <v>9.8</v>
      </c>
      <c r="I11" s="82" t="s">
        <v>102</v>
      </c>
    </row>
    <row r="12" spans="1:9" ht="26.25" customHeight="1">
      <c r="A12" s="53">
        <f t="shared" si="0"/>
        <v>3</v>
      </c>
      <c r="B12" s="80" t="s">
        <v>97</v>
      </c>
      <c r="C12" s="24" t="s">
        <v>10</v>
      </c>
      <c r="D12" s="81" t="s">
        <v>83</v>
      </c>
      <c r="E12" s="79" t="s">
        <v>52</v>
      </c>
      <c r="F12" s="53"/>
      <c r="G12" s="79">
        <v>583</v>
      </c>
      <c r="H12" s="53"/>
      <c r="I12" s="82" t="s">
        <v>98</v>
      </c>
    </row>
    <row r="13" spans="1:9" ht="26.25" customHeight="1">
      <c r="A13" s="53">
        <f t="shared" si="0"/>
        <v>4</v>
      </c>
      <c r="B13" s="80" t="s">
        <v>101</v>
      </c>
      <c r="C13" s="24" t="s">
        <v>10</v>
      </c>
      <c r="D13" s="81" t="s">
        <v>88</v>
      </c>
      <c r="E13" s="53" t="s">
        <v>55</v>
      </c>
      <c r="F13" s="53"/>
      <c r="G13" s="79">
        <v>580</v>
      </c>
      <c r="H13" s="53"/>
      <c r="I13" s="82"/>
    </row>
    <row r="14" spans="1:9" ht="26.25" customHeight="1">
      <c r="A14" s="53">
        <f t="shared" si="0"/>
        <v>5</v>
      </c>
      <c r="B14" s="80" t="s">
        <v>99</v>
      </c>
      <c r="C14" s="24" t="s">
        <v>100</v>
      </c>
      <c r="D14" s="81" t="s">
        <v>81</v>
      </c>
      <c r="E14" s="53" t="s">
        <v>12</v>
      </c>
      <c r="F14" s="53"/>
      <c r="G14" s="79"/>
      <c r="H14" s="53">
        <v>9.25</v>
      </c>
      <c r="I14" s="82"/>
    </row>
    <row r="15" spans="1:9" ht="26.25" customHeight="1">
      <c r="A15" s="53">
        <f t="shared" si="0"/>
        <v>6</v>
      </c>
      <c r="B15" s="80" t="s">
        <v>103</v>
      </c>
      <c r="C15" s="24" t="s">
        <v>86</v>
      </c>
      <c r="D15" s="83" t="s">
        <v>81</v>
      </c>
      <c r="E15" s="53"/>
      <c r="F15" s="52"/>
      <c r="G15" s="84"/>
      <c r="H15" s="81">
        <v>9.25</v>
      </c>
      <c r="I15" s="82"/>
    </row>
    <row r="16" spans="1:9" ht="26.25" customHeight="1">
      <c r="A16" s="53">
        <f t="shared" si="0"/>
        <v>7</v>
      </c>
      <c r="B16" s="80" t="s">
        <v>89</v>
      </c>
      <c r="C16" s="24" t="s">
        <v>87</v>
      </c>
      <c r="D16" s="81" t="s">
        <v>81</v>
      </c>
      <c r="E16" s="53" t="s">
        <v>55</v>
      </c>
      <c r="F16" s="52"/>
      <c r="G16" s="84">
        <v>541</v>
      </c>
      <c r="H16" s="81"/>
      <c r="I16" s="82" t="s">
        <v>78</v>
      </c>
    </row>
    <row r="17" spans="1:9" ht="26.25" customHeight="1">
      <c r="A17" s="53">
        <f t="shared" si="0"/>
        <v>8</v>
      </c>
      <c r="B17" s="80" t="s">
        <v>107</v>
      </c>
      <c r="C17" s="24" t="s">
        <v>105</v>
      </c>
      <c r="D17" s="81" t="s">
        <v>83</v>
      </c>
      <c r="E17" s="53" t="s">
        <v>52</v>
      </c>
      <c r="F17" s="52"/>
      <c r="G17" s="79">
        <v>522</v>
      </c>
      <c r="H17" s="53"/>
      <c r="I17" s="82"/>
    </row>
    <row r="18" spans="1:9" ht="26.25" customHeight="1">
      <c r="A18" s="53">
        <f t="shared" si="0"/>
        <v>9</v>
      </c>
      <c r="B18" s="80" t="s">
        <v>106</v>
      </c>
      <c r="C18" s="24" t="s">
        <v>10</v>
      </c>
      <c r="D18" s="81" t="s">
        <v>81</v>
      </c>
      <c r="E18" s="53" t="s">
        <v>26</v>
      </c>
      <c r="F18" s="53"/>
      <c r="G18" s="84"/>
      <c r="H18" s="81">
        <v>8.67</v>
      </c>
      <c r="I18" s="82"/>
    </row>
    <row r="19" spans="1:9" s="36" customFormat="1" ht="26.25" customHeight="1">
      <c r="A19" s="53">
        <f t="shared" si="0"/>
        <v>10</v>
      </c>
      <c r="B19" s="80" t="s">
        <v>108</v>
      </c>
      <c r="C19" s="24" t="s">
        <v>10</v>
      </c>
      <c r="D19" s="81" t="s">
        <v>82</v>
      </c>
      <c r="E19" s="53"/>
      <c r="F19" s="53"/>
      <c r="G19" s="84">
        <v>397</v>
      </c>
      <c r="H19" s="81"/>
      <c r="I19" s="82"/>
    </row>
    <row r="22" ht="15">
      <c r="B22" s="85" t="s">
        <v>90</v>
      </c>
    </row>
    <row r="23" spans="2:3" ht="15">
      <c r="B23" s="85" t="s">
        <v>91</v>
      </c>
      <c r="C23" s="85" t="s">
        <v>92</v>
      </c>
    </row>
    <row r="24" spans="2:3" ht="15">
      <c r="B24" s="85" t="s">
        <v>85</v>
      </c>
      <c r="C24" s="85" t="s">
        <v>93</v>
      </c>
    </row>
    <row r="25" spans="2:3" ht="15">
      <c r="B25" s="85" t="s">
        <v>94</v>
      </c>
      <c r="C25" s="85" t="s">
        <v>95</v>
      </c>
    </row>
    <row r="26" spans="2:3" ht="15">
      <c r="B26" s="85" t="s">
        <v>109</v>
      </c>
      <c r="C26" s="85" t="s">
        <v>110</v>
      </c>
    </row>
    <row r="27" spans="2:3" ht="15">
      <c r="B27" s="85" t="s">
        <v>111</v>
      </c>
      <c r="C27" s="85" t="s">
        <v>112</v>
      </c>
    </row>
  </sheetData>
  <sheetProtection/>
  <mergeCells count="2">
    <mergeCell ref="A7:I7"/>
    <mergeCell ref="A6:I6"/>
  </mergeCells>
  <printOptions/>
  <pageMargins left="0.5118110236220472" right="0.11811023622047245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6">
      <selection activeCell="B46" sqref="B46"/>
    </sheetView>
  </sheetViews>
  <sheetFormatPr defaultColWidth="9.140625" defaultRowHeight="15"/>
  <cols>
    <col min="1" max="1" width="6.57421875" style="0" customWidth="1"/>
    <col min="2" max="2" width="39.7109375" style="35" customWidth="1"/>
    <col min="3" max="3" width="21.00390625" style="0" customWidth="1"/>
    <col min="4" max="4" width="5.57421875" style="16" customWidth="1"/>
    <col min="5" max="5" width="7.57421875" style="0" customWidth="1"/>
    <col min="6" max="6" width="8.140625" style="37" customWidth="1"/>
    <col min="7" max="7" width="8.140625" style="0" customWidth="1"/>
    <col min="8" max="8" width="10.8515625" style="0" customWidth="1"/>
  </cols>
  <sheetData>
    <row r="1" ht="15">
      <c r="A1" t="s">
        <v>32</v>
      </c>
    </row>
    <row r="2" ht="15">
      <c r="A2" t="s">
        <v>0</v>
      </c>
    </row>
    <row r="8" spans="1:7" ht="20.25">
      <c r="A8" s="90" t="s">
        <v>33</v>
      </c>
      <c r="B8" s="90"/>
      <c r="C8" s="90"/>
      <c r="D8" s="90"/>
      <c r="E8" s="90"/>
      <c r="F8" s="38"/>
      <c r="G8" s="1"/>
    </row>
    <row r="9" spans="1:8" ht="20.25">
      <c r="A9" s="90"/>
      <c r="B9" s="90"/>
      <c r="C9" s="90"/>
      <c r="D9" s="90"/>
      <c r="E9" s="90"/>
      <c r="F9" s="90"/>
      <c r="G9" s="90"/>
      <c r="H9" s="90"/>
    </row>
    <row r="11" spans="1:8" ht="15.75">
      <c r="A11" s="2" t="s">
        <v>1</v>
      </c>
      <c r="B11" s="4" t="s">
        <v>2</v>
      </c>
      <c r="C11" s="3" t="s">
        <v>3</v>
      </c>
      <c r="D11" s="2" t="s">
        <v>4</v>
      </c>
      <c r="E11" s="4" t="s">
        <v>5</v>
      </c>
      <c r="F11" s="39" t="s">
        <v>22</v>
      </c>
      <c r="G11" s="4" t="s">
        <v>23</v>
      </c>
      <c r="H11" s="4" t="s">
        <v>6</v>
      </c>
    </row>
    <row r="12" spans="1:9" ht="15.75">
      <c r="A12" s="2">
        <v>1</v>
      </c>
      <c r="B12" s="5" t="s">
        <v>73</v>
      </c>
      <c r="C12" s="24" t="s">
        <v>51</v>
      </c>
      <c r="D12" s="33">
        <v>3</v>
      </c>
      <c r="E12" s="20" t="s">
        <v>74</v>
      </c>
      <c r="F12" s="41">
        <v>600</v>
      </c>
      <c r="G12" s="34"/>
      <c r="H12" s="7"/>
      <c r="I12" s="18" t="s">
        <v>75</v>
      </c>
    </row>
    <row r="13" spans="1:9" ht="15.75">
      <c r="A13" s="2">
        <f>A12+1</f>
        <v>2</v>
      </c>
      <c r="B13" s="5" t="s">
        <v>76</v>
      </c>
      <c r="C13" s="24" t="s">
        <v>51</v>
      </c>
      <c r="D13" s="33">
        <v>4</v>
      </c>
      <c r="E13" s="20" t="s">
        <v>77</v>
      </c>
      <c r="F13" s="41">
        <v>600</v>
      </c>
      <c r="G13" s="34"/>
      <c r="H13" s="7"/>
      <c r="I13" s="18" t="s">
        <v>78</v>
      </c>
    </row>
    <row r="14" spans="1:8" ht="15.75">
      <c r="A14" s="2">
        <f aca="true" t="shared" si="0" ref="A14:A46">A13+1</f>
        <v>3</v>
      </c>
      <c r="B14" s="5" t="s">
        <v>28</v>
      </c>
      <c r="C14" s="23" t="s">
        <v>51</v>
      </c>
      <c r="D14" s="25">
        <v>4</v>
      </c>
      <c r="E14" s="20" t="s">
        <v>52</v>
      </c>
      <c r="F14" s="41">
        <v>600</v>
      </c>
      <c r="G14" s="27"/>
      <c r="H14" s="11"/>
    </row>
    <row r="15" spans="1:9" ht="15.75">
      <c r="A15" s="2">
        <f>A14+1</f>
        <v>4</v>
      </c>
      <c r="B15" s="8" t="s">
        <v>62</v>
      </c>
      <c r="C15" s="23" t="s">
        <v>10</v>
      </c>
      <c r="D15" s="9">
        <v>3</v>
      </c>
      <c r="E15" s="21" t="s">
        <v>14</v>
      </c>
      <c r="F15" s="49">
        <v>600</v>
      </c>
      <c r="G15" s="30"/>
      <c r="H15" s="7"/>
      <c r="I15" s="17" t="s">
        <v>34</v>
      </c>
    </row>
    <row r="16" spans="1:8" ht="15.75">
      <c r="A16" s="2">
        <f t="shared" si="0"/>
        <v>5</v>
      </c>
      <c r="B16" s="5" t="s">
        <v>67</v>
      </c>
      <c r="C16" s="23" t="s">
        <v>68</v>
      </c>
      <c r="D16" s="6">
        <v>1</v>
      </c>
      <c r="E16" s="20" t="s">
        <v>52</v>
      </c>
      <c r="F16" s="40">
        <f>G16*60</f>
        <v>600</v>
      </c>
      <c r="G16" s="27">
        <v>10</v>
      </c>
      <c r="H16" s="11" t="s">
        <v>59</v>
      </c>
    </row>
    <row r="17" spans="1:8" ht="15.75">
      <c r="A17" s="2">
        <f t="shared" si="0"/>
        <v>6</v>
      </c>
      <c r="B17" s="5" t="s">
        <v>72</v>
      </c>
      <c r="C17" s="24" t="s">
        <v>69</v>
      </c>
      <c r="D17" s="33">
        <v>1</v>
      </c>
      <c r="E17" s="20" t="s">
        <v>12</v>
      </c>
      <c r="F17" s="40">
        <f>G17*60</f>
        <v>594</v>
      </c>
      <c r="G17" s="34">
        <v>9.9</v>
      </c>
      <c r="H17" s="7"/>
    </row>
    <row r="18" spans="1:8" ht="15.75">
      <c r="A18" s="2">
        <f t="shared" si="0"/>
        <v>7</v>
      </c>
      <c r="B18" s="5" t="s">
        <v>71</v>
      </c>
      <c r="C18" s="24" t="s">
        <v>25</v>
      </c>
      <c r="D18" s="33">
        <v>1</v>
      </c>
      <c r="E18" s="20" t="s">
        <v>12</v>
      </c>
      <c r="F18" s="40">
        <f>G18*60</f>
        <v>588</v>
      </c>
      <c r="G18" s="34">
        <v>9.8</v>
      </c>
      <c r="H18" s="7"/>
    </row>
    <row r="19" spans="1:9" ht="15.75" customHeight="1">
      <c r="A19" s="2">
        <f t="shared" si="0"/>
        <v>8</v>
      </c>
      <c r="B19" s="5" t="s">
        <v>8</v>
      </c>
      <c r="C19" s="23"/>
      <c r="D19" s="25">
        <v>1</v>
      </c>
      <c r="E19" s="20" t="s">
        <v>7</v>
      </c>
      <c r="F19" s="40">
        <f>G19*60</f>
        <v>577.1999999999999</v>
      </c>
      <c r="G19" s="27">
        <v>9.62</v>
      </c>
      <c r="H19" s="11"/>
      <c r="I19" s="18" t="s">
        <v>9</v>
      </c>
    </row>
    <row r="20" spans="1:9" ht="15.75" customHeight="1">
      <c r="A20" s="2">
        <f t="shared" si="0"/>
        <v>9</v>
      </c>
      <c r="B20" s="5" t="s">
        <v>80</v>
      </c>
      <c r="C20" s="24" t="s">
        <v>25</v>
      </c>
      <c r="D20" s="33">
        <v>2</v>
      </c>
      <c r="E20" s="20"/>
      <c r="F20" s="40">
        <v>570</v>
      </c>
      <c r="G20" s="34"/>
      <c r="H20" s="7"/>
      <c r="I20" s="17" t="s">
        <v>34</v>
      </c>
    </row>
    <row r="21" spans="1:9" ht="15.75" customHeight="1">
      <c r="A21" s="2">
        <f t="shared" si="0"/>
        <v>10</v>
      </c>
      <c r="B21" s="5" t="s">
        <v>49</v>
      </c>
      <c r="C21" s="23" t="s">
        <v>69</v>
      </c>
      <c r="D21" s="25">
        <v>1</v>
      </c>
      <c r="E21" s="20" t="s">
        <v>52</v>
      </c>
      <c r="F21" s="40">
        <f>G21*60</f>
        <v>568.2</v>
      </c>
      <c r="G21" s="27">
        <v>9.47</v>
      </c>
      <c r="H21" s="11"/>
      <c r="I21" s="18" t="s">
        <v>50</v>
      </c>
    </row>
    <row r="22" spans="1:9" ht="15.75" customHeight="1">
      <c r="A22" s="2">
        <f t="shared" si="0"/>
        <v>11</v>
      </c>
      <c r="B22" s="5" t="s">
        <v>29</v>
      </c>
      <c r="C22" s="23" t="s">
        <v>25</v>
      </c>
      <c r="D22" s="2">
        <v>2</v>
      </c>
      <c r="E22" s="20" t="s">
        <v>52</v>
      </c>
      <c r="F22" s="41">
        <v>568</v>
      </c>
      <c r="G22" s="27"/>
      <c r="H22" s="11"/>
      <c r="I22" s="17" t="s">
        <v>47</v>
      </c>
    </row>
    <row r="23" spans="1:8" ht="15.75" customHeight="1">
      <c r="A23" s="2">
        <f t="shared" si="0"/>
        <v>12</v>
      </c>
      <c r="B23" s="5" t="s">
        <v>46</v>
      </c>
      <c r="C23" s="23" t="s">
        <v>25</v>
      </c>
      <c r="D23" s="25">
        <v>2</v>
      </c>
      <c r="E23" s="20" t="s">
        <v>52</v>
      </c>
      <c r="F23" s="40">
        <v>562</v>
      </c>
      <c r="G23" s="26"/>
      <c r="H23" s="7"/>
    </row>
    <row r="24" spans="1:9" ht="15.75" customHeight="1">
      <c r="A24" s="2">
        <f t="shared" si="0"/>
        <v>13</v>
      </c>
      <c r="B24" s="5" t="s">
        <v>36</v>
      </c>
      <c r="C24" s="23" t="s">
        <v>10</v>
      </c>
      <c r="D24" s="2">
        <v>3</v>
      </c>
      <c r="E24" s="20" t="s">
        <v>7</v>
      </c>
      <c r="F24" s="41">
        <v>548</v>
      </c>
      <c r="G24" s="27"/>
      <c r="H24" s="11"/>
      <c r="I24" s="17" t="s">
        <v>34</v>
      </c>
    </row>
    <row r="25" spans="1:9" ht="15.75" customHeight="1">
      <c r="A25" s="2">
        <f t="shared" si="0"/>
        <v>14</v>
      </c>
      <c r="B25" s="5" t="s">
        <v>30</v>
      </c>
      <c r="C25" s="23" t="s">
        <v>25</v>
      </c>
      <c r="D25" s="25">
        <v>1</v>
      </c>
      <c r="E25" s="19"/>
      <c r="F25" s="40">
        <f>G25*60</f>
        <v>544.2</v>
      </c>
      <c r="G25" s="26">
        <v>9.07</v>
      </c>
      <c r="H25" s="7"/>
      <c r="I25" s="18" t="s">
        <v>35</v>
      </c>
    </row>
    <row r="26" spans="1:9" ht="15.75" customHeight="1">
      <c r="A26" s="2">
        <f t="shared" si="0"/>
        <v>15</v>
      </c>
      <c r="B26" s="5" t="s">
        <v>11</v>
      </c>
      <c r="C26" s="23"/>
      <c r="D26" s="25">
        <v>1</v>
      </c>
      <c r="E26" s="19" t="s">
        <v>12</v>
      </c>
      <c r="F26" s="40">
        <f>G26*60</f>
        <v>540</v>
      </c>
      <c r="G26" s="26">
        <v>9</v>
      </c>
      <c r="H26" s="7"/>
      <c r="I26" s="18" t="s">
        <v>13</v>
      </c>
    </row>
    <row r="27" spans="1:9" ht="15.75" customHeight="1">
      <c r="A27" s="2">
        <f t="shared" si="0"/>
        <v>16</v>
      </c>
      <c r="B27" s="5" t="s">
        <v>53</v>
      </c>
      <c r="C27" s="23" t="s">
        <v>25</v>
      </c>
      <c r="D27" s="25">
        <v>2</v>
      </c>
      <c r="E27" s="19" t="s">
        <v>52</v>
      </c>
      <c r="F27" s="40">
        <v>538</v>
      </c>
      <c r="G27" s="26"/>
      <c r="H27" s="7"/>
      <c r="I27" s="18" t="s">
        <v>54</v>
      </c>
    </row>
    <row r="28" spans="1:8" ht="15.75" customHeight="1">
      <c r="A28" s="2">
        <f t="shared" si="0"/>
        <v>17</v>
      </c>
      <c r="B28" s="5" t="s">
        <v>66</v>
      </c>
      <c r="C28" s="24" t="s">
        <v>10</v>
      </c>
      <c r="D28" s="33">
        <v>3</v>
      </c>
      <c r="E28" s="20" t="s">
        <v>52</v>
      </c>
      <c r="F28" s="44">
        <v>535</v>
      </c>
      <c r="G28" s="34"/>
      <c r="H28" s="7"/>
    </row>
    <row r="29" spans="1:8" ht="15.75">
      <c r="A29" s="2">
        <f>A28+1</f>
        <v>18</v>
      </c>
      <c r="B29" s="5" t="s">
        <v>70</v>
      </c>
      <c r="C29" s="24" t="s">
        <v>69</v>
      </c>
      <c r="D29" s="33">
        <v>1</v>
      </c>
      <c r="E29" s="20" t="s">
        <v>14</v>
      </c>
      <c r="F29" s="40">
        <f>G29*60</f>
        <v>534</v>
      </c>
      <c r="G29" s="34">
        <v>8.9</v>
      </c>
      <c r="H29" s="7"/>
    </row>
    <row r="30" spans="1:8" ht="15.75">
      <c r="A30" s="2">
        <f t="shared" si="0"/>
        <v>19</v>
      </c>
      <c r="B30" s="8" t="s">
        <v>57</v>
      </c>
      <c r="C30" s="23" t="s">
        <v>58</v>
      </c>
      <c r="D30" s="29">
        <v>2</v>
      </c>
      <c r="E30" s="19" t="s">
        <v>52</v>
      </c>
      <c r="F30" s="40">
        <v>527</v>
      </c>
      <c r="G30" s="26"/>
      <c r="H30" s="7" t="s">
        <v>59</v>
      </c>
    </row>
    <row r="31" spans="1:9" ht="15.75">
      <c r="A31" s="2">
        <f t="shared" si="0"/>
        <v>20</v>
      </c>
      <c r="B31" s="5" t="s">
        <v>42</v>
      </c>
      <c r="C31" s="23" t="s">
        <v>10</v>
      </c>
      <c r="D31" s="25">
        <v>4</v>
      </c>
      <c r="E31" s="19" t="s">
        <v>43</v>
      </c>
      <c r="F31" s="40">
        <v>520</v>
      </c>
      <c r="G31" s="26"/>
      <c r="H31" s="7"/>
      <c r="I31" s="18" t="s">
        <v>44</v>
      </c>
    </row>
    <row r="32" spans="1:9" ht="15.75">
      <c r="A32" s="2">
        <f t="shared" si="0"/>
        <v>21</v>
      </c>
      <c r="B32" s="5" t="s">
        <v>40</v>
      </c>
      <c r="C32" s="23" t="s">
        <v>25</v>
      </c>
      <c r="D32" s="25">
        <v>2</v>
      </c>
      <c r="E32" s="19" t="s">
        <v>26</v>
      </c>
      <c r="F32" s="40">
        <v>518</v>
      </c>
      <c r="G32" s="26"/>
      <c r="H32" s="7"/>
      <c r="I32" s="17" t="s">
        <v>48</v>
      </c>
    </row>
    <row r="33" spans="1:9" ht="15.75">
      <c r="A33" s="2">
        <f t="shared" si="0"/>
        <v>22</v>
      </c>
      <c r="B33" s="5" t="s">
        <v>31</v>
      </c>
      <c r="C33" s="23" t="s">
        <v>27</v>
      </c>
      <c r="D33" s="25">
        <v>2</v>
      </c>
      <c r="E33" s="20" t="s">
        <v>52</v>
      </c>
      <c r="F33" s="41">
        <v>505</v>
      </c>
      <c r="G33" s="27"/>
      <c r="H33" s="11"/>
      <c r="I33" s="18" t="s">
        <v>19</v>
      </c>
    </row>
    <row r="34" spans="1:9" ht="15.75">
      <c r="A34" s="2">
        <f t="shared" si="0"/>
        <v>23</v>
      </c>
      <c r="B34" s="5" t="s">
        <v>17</v>
      </c>
      <c r="C34" s="23" t="s">
        <v>27</v>
      </c>
      <c r="D34" s="25">
        <v>2</v>
      </c>
      <c r="E34" s="20" t="s">
        <v>12</v>
      </c>
      <c r="F34" s="41">
        <v>500</v>
      </c>
      <c r="G34" s="27"/>
      <c r="H34" s="11"/>
      <c r="I34" s="18" t="s">
        <v>18</v>
      </c>
    </row>
    <row r="35" spans="1:8" ht="15.75">
      <c r="A35" s="2">
        <f>A34+1</f>
        <v>24</v>
      </c>
      <c r="B35" s="8" t="s">
        <v>16</v>
      </c>
      <c r="C35" s="23" t="s">
        <v>56</v>
      </c>
      <c r="D35" s="29">
        <v>1</v>
      </c>
      <c r="E35" s="21" t="s">
        <v>7</v>
      </c>
      <c r="F35" s="42">
        <f>G35*60</f>
        <v>472.8</v>
      </c>
      <c r="G35" s="30">
        <v>7.88</v>
      </c>
      <c r="H35" s="7"/>
    </row>
    <row r="36" spans="1:9" ht="15.75">
      <c r="A36" s="2">
        <f t="shared" si="0"/>
        <v>25</v>
      </c>
      <c r="B36" s="8" t="s">
        <v>38</v>
      </c>
      <c r="C36" s="23" t="s">
        <v>10</v>
      </c>
      <c r="D36" s="29">
        <v>3</v>
      </c>
      <c r="E36" s="22" t="s">
        <v>14</v>
      </c>
      <c r="F36" s="43">
        <v>426</v>
      </c>
      <c r="G36" s="31"/>
      <c r="H36" s="11"/>
      <c r="I36" s="18" t="s">
        <v>39</v>
      </c>
    </row>
    <row r="37" spans="1:8" ht="15.75">
      <c r="A37" s="2">
        <f t="shared" si="0"/>
        <v>26</v>
      </c>
      <c r="B37" s="8" t="s">
        <v>65</v>
      </c>
      <c r="C37" s="24" t="s">
        <v>10</v>
      </c>
      <c r="D37" s="48">
        <v>3</v>
      </c>
      <c r="E37" s="22" t="s">
        <v>55</v>
      </c>
      <c r="F37" s="49">
        <v>415</v>
      </c>
      <c r="G37" s="50"/>
      <c r="H37" s="7"/>
    </row>
    <row r="38" spans="1:8" ht="15.75" customHeight="1">
      <c r="A38" s="2">
        <f t="shared" si="0"/>
        <v>27</v>
      </c>
      <c r="B38" s="8" t="s">
        <v>79</v>
      </c>
      <c r="C38" s="24" t="s">
        <v>10</v>
      </c>
      <c r="D38" s="51">
        <v>2</v>
      </c>
      <c r="E38" s="22" t="s">
        <v>55</v>
      </c>
      <c r="F38" s="43">
        <v>407</v>
      </c>
      <c r="G38" s="31"/>
      <c r="H38" s="11"/>
    </row>
    <row r="39" spans="1:9" ht="15.75">
      <c r="A39" s="54">
        <f t="shared" si="0"/>
        <v>28</v>
      </c>
      <c r="B39" s="55" t="s">
        <v>37</v>
      </c>
      <c r="C39" s="56" t="s">
        <v>10</v>
      </c>
      <c r="D39" s="57">
        <v>3</v>
      </c>
      <c r="E39" s="58" t="s">
        <v>52</v>
      </c>
      <c r="F39" s="59">
        <v>399</v>
      </c>
      <c r="G39" s="60"/>
      <c r="H39" s="61"/>
      <c r="I39" s="18" t="s">
        <v>60</v>
      </c>
    </row>
    <row r="40" spans="1:9" ht="16.5" thickBot="1">
      <c r="A40" s="64">
        <f t="shared" si="0"/>
        <v>29</v>
      </c>
      <c r="B40" s="65" t="s">
        <v>63</v>
      </c>
      <c r="C40" s="66" t="s">
        <v>10</v>
      </c>
      <c r="D40" s="67">
        <v>4</v>
      </c>
      <c r="E40" s="68" t="s">
        <v>14</v>
      </c>
      <c r="F40" s="69">
        <v>370</v>
      </c>
      <c r="G40" s="70"/>
      <c r="H40" s="71"/>
      <c r="I40" s="72" t="s">
        <v>15</v>
      </c>
    </row>
    <row r="41" spans="1:8" ht="15.75" customHeight="1">
      <c r="A41" s="28">
        <f t="shared" si="0"/>
        <v>30</v>
      </c>
      <c r="B41" s="8" t="s">
        <v>41</v>
      </c>
      <c r="C41" s="62" t="s">
        <v>10</v>
      </c>
      <c r="D41" s="32">
        <v>4</v>
      </c>
      <c r="E41" s="22" t="s">
        <v>14</v>
      </c>
      <c r="F41" s="43">
        <v>360</v>
      </c>
      <c r="G41" s="31"/>
      <c r="H41" s="63"/>
    </row>
    <row r="42" spans="1:8" ht="15.75">
      <c r="A42" s="2">
        <f t="shared" si="0"/>
        <v>31</v>
      </c>
      <c r="B42" s="5" t="s">
        <v>64</v>
      </c>
      <c r="C42" s="24" t="s">
        <v>10</v>
      </c>
      <c r="D42" s="33">
        <v>3</v>
      </c>
      <c r="E42" s="20" t="s">
        <v>14</v>
      </c>
      <c r="F42" s="44">
        <v>318</v>
      </c>
      <c r="G42" s="34"/>
      <c r="H42" s="7"/>
    </row>
    <row r="43" spans="1:9" ht="15.75">
      <c r="A43" s="2">
        <f t="shared" si="0"/>
        <v>32</v>
      </c>
      <c r="B43" s="5" t="s">
        <v>61</v>
      </c>
      <c r="C43" s="23" t="s">
        <v>10</v>
      </c>
      <c r="D43" s="25">
        <v>3</v>
      </c>
      <c r="E43" s="20" t="s">
        <v>12</v>
      </c>
      <c r="F43" s="41">
        <v>235</v>
      </c>
      <c r="G43" s="27"/>
      <c r="H43" s="11"/>
      <c r="I43" s="17" t="s">
        <v>34</v>
      </c>
    </row>
    <row r="44" spans="1:8" s="78" customFormat="1" ht="15.75">
      <c r="A44" s="2">
        <f t="shared" si="0"/>
        <v>33</v>
      </c>
      <c r="B44" s="5" t="s">
        <v>45</v>
      </c>
      <c r="C44" s="23"/>
      <c r="D44" s="25">
        <v>1</v>
      </c>
      <c r="E44" s="19" t="s">
        <v>24</v>
      </c>
      <c r="F44" s="40">
        <f>G44*60</f>
        <v>0</v>
      </c>
      <c r="G44" s="26"/>
      <c r="H44" s="7"/>
    </row>
    <row r="45" spans="1:8" ht="15.75">
      <c r="A45" s="28">
        <f t="shared" si="0"/>
        <v>34</v>
      </c>
      <c r="B45" s="73"/>
      <c r="C45" s="74"/>
      <c r="D45" s="75"/>
      <c r="E45" s="22"/>
      <c r="F45" s="76"/>
      <c r="G45" s="77"/>
      <c r="H45" s="63"/>
    </row>
    <row r="46" spans="1:8" ht="15.75">
      <c r="A46" s="2">
        <f t="shared" si="0"/>
        <v>35</v>
      </c>
      <c r="B46" s="5"/>
      <c r="C46" s="23"/>
      <c r="D46" s="6"/>
      <c r="E46" s="10"/>
      <c r="F46" s="45"/>
      <c r="G46" s="14"/>
      <c r="H46" s="11"/>
    </row>
    <row r="47" spans="1:8" ht="15.75" customHeight="1">
      <c r="A47" s="4">
        <f>A46+1</f>
        <v>36</v>
      </c>
      <c r="B47" s="5"/>
      <c r="C47" s="24"/>
      <c r="D47" s="15"/>
      <c r="E47" s="10"/>
      <c r="F47" s="45"/>
      <c r="G47" s="14"/>
      <c r="H47" s="11"/>
    </row>
    <row r="48" spans="1:8" ht="15.75">
      <c r="A48" s="4">
        <f>A47+1</f>
        <v>37</v>
      </c>
      <c r="B48" s="5"/>
      <c r="C48" s="24"/>
      <c r="D48" s="15"/>
      <c r="E48" s="10"/>
      <c r="F48" s="45"/>
      <c r="G48" s="14"/>
      <c r="H48" s="11"/>
    </row>
    <row r="50" spans="2:6" s="12" customFormat="1" ht="18">
      <c r="B50" s="36"/>
      <c r="D50" s="13"/>
      <c r="F50" s="46"/>
    </row>
    <row r="51" spans="2:6" s="12" customFormat="1" ht="18">
      <c r="B51" s="36"/>
      <c r="D51" s="13"/>
      <c r="F51" s="46"/>
    </row>
    <row r="53" spans="2:7" ht="15">
      <c r="B53" s="91" t="s">
        <v>20</v>
      </c>
      <c r="C53" s="91"/>
      <c r="D53" s="91"/>
      <c r="E53" s="91"/>
      <c r="F53" s="47"/>
      <c r="G53" s="16"/>
    </row>
    <row r="54" spans="2:7" ht="15">
      <c r="B54" s="91" t="s">
        <v>21</v>
      </c>
      <c r="C54" s="91"/>
      <c r="D54" s="91"/>
      <c r="E54" s="91"/>
      <c r="F54" s="47"/>
      <c r="G54" s="16"/>
    </row>
  </sheetData>
  <sheetProtection/>
  <mergeCells count="4">
    <mergeCell ref="A8:E8"/>
    <mergeCell ref="A9:H9"/>
    <mergeCell ref="B53:E53"/>
    <mergeCell ref="B54:E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otilia</cp:lastModifiedBy>
  <cp:lastPrinted>2023-09-25T10:38:08Z</cp:lastPrinted>
  <dcterms:created xsi:type="dcterms:W3CDTF">2017-09-12T11:34:28Z</dcterms:created>
  <dcterms:modified xsi:type="dcterms:W3CDTF">2023-09-25T10:38:59Z</dcterms:modified>
  <cp:category/>
  <cp:version/>
  <cp:contentType/>
  <cp:contentStatus/>
</cp:coreProperties>
</file>